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ma\Downloads\"/>
    </mc:Choice>
  </mc:AlternateContent>
  <xr:revisionPtr revIDLastSave="0" documentId="13_ncr:1_{CFB40BC1-043B-430D-A037-902DD9A31D13}" xr6:coauthVersionLast="47" xr6:coauthVersionMax="47" xr10:uidLastSave="{00000000-0000-0000-0000-000000000000}"/>
  <bookViews>
    <workbookView xWindow="-98" yWindow="-98" windowWidth="21795" windowHeight="13096" xr2:uid="{52499162-8EAA-464F-92A8-F4CE21DA5E3C}"/>
  </bookViews>
  <sheets>
    <sheet name="2024_계획" sheetId="3" r:id="rId1"/>
    <sheet name="교회현황,기도_2024" sheetId="4" r:id="rId2"/>
  </sheets>
  <definedNames>
    <definedName name="_xlnm.Print_Titles" localSheetId="1">'교회현황,기도_2024'!$1:$4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3" l="1"/>
</calcChain>
</file>

<file path=xl/sharedStrings.xml><?xml version="1.0" encoding="utf-8"?>
<sst xmlns="http://schemas.openxmlformats.org/spreadsheetml/2006/main" count="225" uniqueCount="169">
  <si>
    <t>교회명</t>
    <phoneticPr fontId="2" type="noConversion"/>
  </si>
  <si>
    <t>담임목사</t>
    <phoneticPr fontId="2" type="noConversion"/>
  </si>
  <si>
    <t>양촌교회</t>
    <phoneticPr fontId="2" type="noConversion"/>
  </si>
  <si>
    <t>성도교회</t>
    <phoneticPr fontId="2" type="noConversion"/>
  </si>
  <si>
    <t>위디 국제선교회</t>
    <phoneticPr fontId="2" type="noConversion"/>
  </si>
  <si>
    <t>후포동산교회</t>
    <phoneticPr fontId="2" type="noConversion"/>
  </si>
  <si>
    <t>최승근</t>
    <phoneticPr fontId="2" type="noConversion"/>
  </si>
  <si>
    <t>김승은</t>
    <phoneticPr fontId="2" type="noConversion"/>
  </si>
  <si>
    <t>유익순</t>
    <phoneticPr fontId="2" type="noConversion"/>
  </si>
  <si>
    <t>박태규</t>
    <phoneticPr fontId="2" type="noConversion"/>
  </si>
  <si>
    <t>은혜로교회</t>
    <phoneticPr fontId="2" type="noConversion"/>
  </si>
  <si>
    <t>권영광</t>
    <phoneticPr fontId="2" type="noConversion"/>
  </si>
  <si>
    <t>문방교회</t>
    <phoneticPr fontId="2" type="noConversion"/>
  </si>
  <si>
    <t>김준배</t>
    <phoneticPr fontId="2" type="noConversion"/>
  </si>
  <si>
    <t>초원교회</t>
    <phoneticPr fontId="2" type="noConversion"/>
  </si>
  <si>
    <t>성희경</t>
    <phoneticPr fontId="2" type="noConversion"/>
  </si>
  <si>
    <t>화천가나안교회</t>
    <phoneticPr fontId="2" type="noConversion"/>
  </si>
  <si>
    <t>정권섭</t>
    <phoneticPr fontId="2" type="noConversion"/>
  </si>
  <si>
    <t>무장중앙교회</t>
    <phoneticPr fontId="2" type="noConversion"/>
  </si>
  <si>
    <t>윤석산</t>
    <phoneticPr fontId="2" type="noConversion"/>
  </si>
  <si>
    <t>하평교회</t>
    <phoneticPr fontId="2" type="noConversion"/>
  </si>
  <si>
    <t>이귀성</t>
    <phoneticPr fontId="2" type="noConversion"/>
  </si>
  <si>
    <t>포도원교회</t>
    <phoneticPr fontId="2" type="noConversion"/>
  </si>
  <si>
    <t>함근호</t>
    <phoneticPr fontId="2" type="noConversion"/>
  </si>
  <si>
    <t>아름다운 고백교회</t>
    <phoneticPr fontId="2" type="noConversion"/>
  </si>
  <si>
    <t>이기학</t>
    <phoneticPr fontId="2" type="noConversion"/>
  </si>
  <si>
    <t>성문교회</t>
    <phoneticPr fontId="2" type="noConversion"/>
  </si>
  <si>
    <t>이경리</t>
    <phoneticPr fontId="2" type="noConversion"/>
  </si>
  <si>
    <t>열매맺는교회</t>
    <phoneticPr fontId="2" type="noConversion"/>
  </si>
  <si>
    <t>용인은혜농인교회</t>
    <phoneticPr fontId="2" type="noConversion"/>
  </si>
  <si>
    <t>고덕인</t>
    <phoneticPr fontId="2" type="noConversion"/>
  </si>
  <si>
    <t>문경예스교회</t>
    <phoneticPr fontId="2" type="noConversion"/>
  </si>
  <si>
    <t>이준규</t>
    <phoneticPr fontId="2" type="noConversion"/>
  </si>
  <si>
    <t>지역</t>
    <phoneticPr fontId="2" type="noConversion"/>
  </si>
  <si>
    <t>총후원금액 (매월 기준, 원)</t>
    <phoneticPr fontId="2" type="noConversion"/>
  </si>
  <si>
    <t>경기도</t>
    <phoneticPr fontId="2" type="noConversion"/>
  </si>
  <si>
    <t>충청북도</t>
    <phoneticPr fontId="2" type="noConversion"/>
  </si>
  <si>
    <t>강원도</t>
    <phoneticPr fontId="2" type="noConversion"/>
  </si>
  <si>
    <t>전라북도</t>
    <phoneticPr fontId="2" type="noConversion"/>
  </si>
  <si>
    <t>제주도</t>
    <phoneticPr fontId="2" type="noConversion"/>
  </si>
  <si>
    <t>경상북도</t>
    <phoneticPr fontId="2" type="noConversion"/>
  </si>
  <si>
    <t xml:space="preserve">김윤기 </t>
    <phoneticPr fontId="2" type="noConversion"/>
  </si>
  <si>
    <t xml:space="preserve">전라남도 </t>
    <phoneticPr fontId="2" type="noConversion"/>
  </si>
  <si>
    <t>산들교회</t>
    <phoneticPr fontId="2" type="noConversion"/>
  </si>
  <si>
    <t>박진호</t>
    <phoneticPr fontId="2" type="noConversion"/>
  </si>
  <si>
    <t>2023-12-20 현재</t>
    <phoneticPr fontId="2" type="noConversion"/>
  </si>
  <si>
    <t>예수누림교회</t>
    <phoneticPr fontId="2" type="noConversion"/>
  </si>
  <si>
    <t>경상북도</t>
    <phoneticPr fontId="2" type="noConversion"/>
  </si>
  <si>
    <t>서울시</t>
    <phoneticPr fontId="2" type="noConversion"/>
  </si>
  <si>
    <t>노연균</t>
    <phoneticPr fontId="2" type="noConversion"/>
  </si>
  <si>
    <t>말씀의 교회</t>
    <phoneticPr fontId="2" type="noConversion"/>
  </si>
  <si>
    <t>소리교회</t>
    <phoneticPr fontId="2" type="noConversion"/>
  </si>
  <si>
    <t>이상윤</t>
    <phoneticPr fontId="2" type="noConversion"/>
  </si>
  <si>
    <t>윤형식</t>
    <phoneticPr fontId="2" type="noConversion"/>
  </si>
  <si>
    <t>경기도</t>
    <phoneticPr fontId="2" type="noConversion"/>
  </si>
  <si>
    <t>강원도</t>
    <phoneticPr fontId="2" type="noConversion"/>
  </si>
  <si>
    <t>2024년</t>
    <phoneticPr fontId="2" type="noConversion"/>
  </si>
  <si>
    <t>기도 제목</t>
    <phoneticPr fontId="2" type="noConversion"/>
  </si>
  <si>
    <t>현황 및 특기사항</t>
    <phoneticPr fontId="2" type="noConversion"/>
  </si>
  <si>
    <t>3년 만기, 축소하여 3년 연장 결정</t>
    <phoneticPr fontId="2" type="noConversion"/>
  </si>
  <si>
    <t>교회당 이전, 3년차 후원</t>
    <phoneticPr fontId="2" type="noConversion"/>
  </si>
  <si>
    <t>2024년 신규 후원, 독거노인 등 불우한 이웃을 섬기는 교회</t>
    <phoneticPr fontId="2" type="noConversion"/>
  </si>
  <si>
    <t>2024년 후원 제외, 소통이 없으며 교회간 통합 추진</t>
    <phoneticPr fontId="2" type="noConversion"/>
  </si>
  <si>
    <t>2024년 3년차, 연말에 3년 후원 여부 재검토</t>
    <phoneticPr fontId="2" type="noConversion"/>
  </si>
  <si>
    <t>지속 후원 필요. 태국인 교회, 20여년 이주민 사역 중</t>
    <phoneticPr fontId="2" type="noConversion"/>
  </si>
  <si>
    <t>지속 후원 필요. 30여년 개척교회, 성도 20명</t>
    <phoneticPr fontId="2" type="noConversion"/>
  </si>
  <si>
    <t>지속 후원 필요. 승합차 폐차후 구입을 못하고 있음.</t>
    <phoneticPr fontId="2" type="noConversion"/>
  </si>
  <si>
    <t>2024년 3년차, 연말에 3년 후원 여부 재검토 (회신 없음)</t>
    <phoneticPr fontId="2" type="noConversion"/>
  </si>
  <si>
    <t>지속 후원 필요. 군사역 예배 및 노인회관 방문 전도 중</t>
    <phoneticPr fontId="2" type="noConversion"/>
  </si>
  <si>
    <t>지속 후원 필요. 북한선교 사역 및 독거노인(5명) 섬김 중</t>
    <phoneticPr fontId="2" type="noConversion"/>
  </si>
  <si>
    <t>지속 후원 필요. 공공근로 주3회 및 불우 가정에 수선 봉사</t>
    <phoneticPr fontId="2" type="noConversion"/>
  </si>
  <si>
    <t>지속 후원 필요. 교도소 선교, 지속적인 후원 요청</t>
    <phoneticPr fontId="2" type="noConversion"/>
  </si>
  <si>
    <t>체계적인 목회 프로그램, 사모님의 소식지 (기도 편지)</t>
    <phoneticPr fontId="2" type="noConversion"/>
  </si>
  <si>
    <t>주변의 재건축, 성도 감소(이사)로 후원 증대를 요청</t>
    <phoneticPr fontId="2" type="noConversion"/>
  </si>
  <si>
    <t>안수집사 2가정 이사(제주도)로 헌금의 감소 예상</t>
    <phoneticPr fontId="2" type="noConversion"/>
  </si>
  <si>
    <t>지속 후원 필요. 목사님과 성도가 농아인으로 "수화 예배"</t>
    <phoneticPr fontId="2" type="noConversion"/>
  </si>
  <si>
    <t>2024년 국내선교부 후원 계획</t>
    <phoneticPr fontId="2" type="noConversion"/>
  </si>
  <si>
    <t>2024년 후원 교회의 현황과 기도제목</t>
    <phoneticPr fontId="2" type="noConversion"/>
  </si>
  <si>
    <t>교회의 현황</t>
    <phoneticPr fontId="2" type="noConversion"/>
  </si>
  <si>
    <t>회신 없음.</t>
    <phoneticPr fontId="2" type="noConversion"/>
  </si>
  <si>
    <t>지하 예배당, 노년층 위주 예배와 개인 기도</t>
    <phoneticPr fontId="2" type="noConversion"/>
  </si>
  <si>
    <t>500만원/년(4교회) 후원, 임대료 7만원/년</t>
    <phoneticPr fontId="2" type="noConversion"/>
  </si>
  <si>
    <t>어린이 여름성경학교 후원 (기도)</t>
    <phoneticPr fontId="2" type="noConversion"/>
  </si>
  <si>
    <t>2024년 100만원/년 임대료 인상 예상</t>
    <phoneticPr fontId="2" type="noConversion"/>
  </si>
  <si>
    <t>20여년 이주민 사역, 태국인 교회들 연합 활동</t>
    <phoneticPr fontId="2" type="noConversion"/>
  </si>
  <si>
    <t>태국 이주민.체류자의 의료와 문화 등 지원</t>
    <phoneticPr fontId="2" type="noConversion"/>
  </si>
  <si>
    <t>복지 사각지대에 사랑의 쌀 나눔(A교회 후원)</t>
    <phoneticPr fontId="2" type="noConversion"/>
  </si>
  <si>
    <t>월 55만원(5교회), 개인 5명 후원, 항상 부족함</t>
    <phoneticPr fontId="2" type="noConversion"/>
  </si>
  <si>
    <t>천안 태국인 교회와 수도권 캠퍼스 순회 사역</t>
    <phoneticPr fontId="2" type="noConversion"/>
  </si>
  <si>
    <t>동남아 근로자와 유학생들의 전도</t>
    <phoneticPr fontId="2" type="noConversion"/>
  </si>
  <si>
    <t>순회 사역으로, 방문은 사전 조율이 필요함.</t>
    <phoneticPr fontId="2" type="noConversion"/>
  </si>
  <si>
    <t>2023년 3600만원 정도 결산</t>
    <phoneticPr fontId="2" type="noConversion"/>
  </si>
  <si>
    <t>2024년에 선교사(2명), 교회(2곳) 후원 계획</t>
    <phoneticPr fontId="2" type="noConversion"/>
  </si>
  <si>
    <t>선교하고 구제에 힘쓰는 교회</t>
    <phoneticPr fontId="2" type="noConversion"/>
  </si>
  <si>
    <t>2023년 추수감사절 이후 성도 2명 새로 출석</t>
    <phoneticPr fontId="2" type="noConversion"/>
  </si>
  <si>
    <t>공사(유아실, 방송실 등) 마무리 3천만원 필요</t>
    <phoneticPr fontId="2" type="noConversion"/>
  </si>
  <si>
    <t>200만원/월 정도 수입, 사례비 지출 어려움</t>
    <phoneticPr fontId="2" type="noConversion"/>
  </si>
  <si>
    <t>월 35만원(4~5교회) 후원</t>
    <phoneticPr fontId="2" type="noConversion"/>
  </si>
  <si>
    <t>4월 첫 주일에, 설립 18주년 기념 예배에</t>
    <phoneticPr fontId="2" type="noConversion"/>
  </si>
  <si>
    <t>전도대상자를 초청하여 예배 예정</t>
    <phoneticPr fontId="2" type="noConversion"/>
  </si>
  <si>
    <t>서대문구에 전도.선교를 위한 재활쉼터 필요</t>
    <phoneticPr fontId="2" type="noConversion"/>
  </si>
  <si>
    <t>30여년 개척교회, 성도 20명(장애인 2명 포함)</t>
    <phoneticPr fontId="2" type="noConversion"/>
  </si>
  <si>
    <t>후원 40만원(4교회), 사모님 수입, 농작물 자급</t>
    <phoneticPr fontId="2" type="noConversion"/>
  </si>
  <si>
    <t>75만원(7교회) 후원, 헌금, 사모님 아이 돌보미</t>
    <phoneticPr fontId="2" type="noConversion"/>
  </si>
  <si>
    <t>2023년 화장실.사택 보수공사 (추가 후원함)</t>
    <phoneticPr fontId="2" type="noConversion"/>
  </si>
  <si>
    <t>목회자(심근경색 등)와 노령의 성도 강건</t>
    <phoneticPr fontId="2" type="noConversion"/>
  </si>
  <si>
    <t>예산 1500만원 확보도 부족할 것으로 예상</t>
    <phoneticPr fontId="2" type="noConversion"/>
  </si>
  <si>
    <t>강변교회 후원 스타렉스(12인) 33만km (13년)</t>
    <phoneticPr fontId="2" type="noConversion"/>
  </si>
  <si>
    <t>노후되었으며, 년 1회라도 방문을 요청함</t>
    <phoneticPr fontId="2" type="noConversion"/>
  </si>
  <si>
    <t>북한 선교 사역 - 5교회 연합 정기기도회</t>
    <phoneticPr fontId="2" type="noConversion"/>
  </si>
  <si>
    <t>탈북자 자녀 장학금, 쌀(풍선) 보내기 행사</t>
    <phoneticPr fontId="2" type="noConversion"/>
  </si>
  <si>
    <t>장년 10명 출석, 주일학교 없음</t>
    <phoneticPr fontId="2" type="noConversion"/>
  </si>
  <si>
    <t>70만원(7교회) 후원, 헌금 1800만원/년 결산</t>
    <phoneticPr fontId="2" type="noConversion"/>
  </si>
  <si>
    <t>건강하고 전도에 능한 목회자가 되도록 기도</t>
    <phoneticPr fontId="2" type="noConversion"/>
  </si>
  <si>
    <t>북한교회재건위원회 지속 활동과 결실</t>
    <phoneticPr fontId="2" type="noConversion"/>
  </si>
  <si>
    <t>주변의 독거노인 (5명 정도)의 섬김을 지속</t>
    <phoneticPr fontId="2" type="noConversion"/>
  </si>
  <si>
    <t>주변의 북평여고에 전도의 문이 열리길 기도</t>
    <phoneticPr fontId="2" type="noConversion"/>
  </si>
  <si>
    <t>75만원(8교회) 후원과 헌금(15만원), 부족함</t>
    <phoneticPr fontId="2" type="noConversion"/>
  </si>
  <si>
    <t>활동내역의 설명은 없음.</t>
    <phoneticPr fontId="2" type="noConversion"/>
  </si>
  <si>
    <t>승합차의 폐차후 구입하지 못하고 있음</t>
    <phoneticPr fontId="2" type="noConversion"/>
  </si>
  <si>
    <t>150만원/월 정도가 소요되나 너무나 부족함</t>
    <phoneticPr fontId="2" type="noConversion"/>
  </si>
  <si>
    <t>회신 없음.</t>
  </si>
  <si>
    <t>2024년 3년차, 연말에 3년 후원 여부 재검토</t>
  </si>
  <si>
    <t>군 사역 예배, 노인회관 방문, (세례교인 4명)</t>
    <phoneticPr fontId="2" type="noConversion"/>
  </si>
  <si>
    <t>66만원(5교회) 후원과 헌금 150만원/월 정도</t>
    <phoneticPr fontId="2" type="noConversion"/>
  </si>
  <si>
    <t>한 교회가 후원을 중단함</t>
    <phoneticPr fontId="2" type="noConversion"/>
  </si>
  <si>
    <t>노인회관 섬김과 전도 및 군 위문 지속</t>
    <phoneticPr fontId="2" type="noConversion"/>
  </si>
  <si>
    <t>회신 없음</t>
    <phoneticPr fontId="2" type="noConversion"/>
  </si>
  <si>
    <t>교회의 이전</t>
    <phoneticPr fontId="2" type="noConversion"/>
  </si>
  <si>
    <t>3년 만기, 3년 추가 후원</t>
    <phoneticPr fontId="2" type="noConversion"/>
  </si>
  <si>
    <t>당회에서 결정</t>
    <phoneticPr fontId="2" type="noConversion"/>
  </si>
  <si>
    <t>당회에서 결정 (개척 3년차)</t>
    <phoneticPr fontId="2" type="noConversion"/>
  </si>
  <si>
    <t>교회간 통합 추진(?)으로 후원 보류</t>
    <phoneticPr fontId="2" type="noConversion"/>
  </si>
  <si>
    <t>주변의 재건축, 성도의 감소(이사)로 어려움</t>
    <phoneticPr fontId="2" type="noConversion"/>
  </si>
  <si>
    <t>사업장(음식점) 철수로 노인과 주부가 대부분</t>
    <phoneticPr fontId="2" type="noConversion"/>
  </si>
  <si>
    <t>남서울은혜교회 청년부가 마을 청소 봉사함</t>
    <phoneticPr fontId="2" type="noConversion"/>
  </si>
  <si>
    <t>50만원(8교회) 후원과 주3회 공공근로로 충당</t>
    <phoneticPr fontId="2" type="noConversion"/>
  </si>
  <si>
    <t>칼갈이와 방충망 등의 수선.교체 봉사를 실시</t>
    <phoneticPr fontId="2" type="noConversion"/>
  </si>
  <si>
    <t>독거노인 등 불우가정의 수선 봉사</t>
    <phoneticPr fontId="2" type="noConversion"/>
  </si>
  <si>
    <t>헌금 부족으로 어려움</t>
    <phoneticPr fontId="2" type="noConversion"/>
  </si>
  <si>
    <t>정기후원 7곳 포함, 250만원/월 정도 수입</t>
    <phoneticPr fontId="2" type="noConversion"/>
  </si>
  <si>
    <t>교도소 선교, 출소후 갈데 없는 분들이 옴</t>
    <phoneticPr fontId="2" type="noConversion"/>
  </si>
  <si>
    <t>전국의 많은 교도소에 복음의 전할 수 있게 됨</t>
    <phoneticPr fontId="2" type="noConversion"/>
  </si>
  <si>
    <t>계속적인 후원을 부탁</t>
    <phoneticPr fontId="2" type="noConversion"/>
  </si>
  <si>
    <t>유치부, 유초등부, 중고등부, 청년부 구성</t>
    <phoneticPr fontId="2" type="noConversion"/>
  </si>
  <si>
    <t>후원/헌금 2300만원/2500만원, 매월 구제활동</t>
    <phoneticPr fontId="2" type="noConversion"/>
  </si>
  <si>
    <t>전교인 성경읽기, 사모님의 소식지(기도편지)</t>
    <phoneticPr fontId="2" type="noConversion"/>
  </si>
  <si>
    <t>성례 (분기별 성찬식, 학습/세례/입교) 실시함</t>
    <phoneticPr fontId="2" type="noConversion"/>
  </si>
  <si>
    <t>목사님과 성도가 모두 농아인 (수화 예배)</t>
    <phoneticPr fontId="2" type="noConversion"/>
  </si>
  <si>
    <t>성도 25명(70↑ 4, 20~70세 14, 주일학교 7)</t>
    <phoneticPr fontId="2" type="noConversion"/>
  </si>
  <si>
    <t>2023년 결산 5300만원 정도 (70%가 후원)</t>
    <phoneticPr fontId="2" type="noConversion"/>
  </si>
  <si>
    <t>성도들 (3D업종 및 노령)의 영.육간 질병에서</t>
    <phoneticPr fontId="2" type="noConversion"/>
  </si>
  <si>
    <t>회복 및 평안 주시기를 기도</t>
    <phoneticPr fontId="2" type="noConversion"/>
  </si>
  <si>
    <t>교회의 이전으로 관리비 증가함</t>
    <phoneticPr fontId="2" type="noConversion"/>
  </si>
  <si>
    <t>성도 37명 (장년 21, 청년 2, 주일학교 14)</t>
    <phoneticPr fontId="2" type="noConversion"/>
  </si>
  <si>
    <t>2023년 결산 555만원/월, 월세.관리비 230만원</t>
    <phoneticPr fontId="2" type="noConversion"/>
  </si>
  <si>
    <t>40만원 (강변교회 30만원, 외 1교회) 후원</t>
    <phoneticPr fontId="2" type="noConversion"/>
  </si>
  <si>
    <t>안수집사 2가정이 제주도로 이사 (헌금 감소)</t>
    <phoneticPr fontId="2" type="noConversion"/>
  </si>
  <si>
    <t>교회학교 수련회(지역교회 연합) 비용의 부족</t>
    <phoneticPr fontId="2" type="noConversion"/>
  </si>
  <si>
    <t>사택 이주 계획</t>
    <phoneticPr fontId="2" type="noConversion"/>
  </si>
  <si>
    <t>성도들의 소천 등으로 사역의 전환기</t>
    <phoneticPr fontId="2" type="noConversion"/>
  </si>
  <si>
    <t>65만원(5교회) 및 개인과 부정기 후원</t>
    <phoneticPr fontId="2" type="noConversion"/>
  </si>
  <si>
    <t>2023년 1740만원 결산, (2014년 개척)</t>
    <phoneticPr fontId="2" type="noConversion"/>
  </si>
  <si>
    <t>알콜중독자와 독거노인 등을 섬기는 사역</t>
    <phoneticPr fontId="2" type="noConversion"/>
  </si>
  <si>
    <t>지역 주민을 대상으로 사역을 전환함</t>
    <phoneticPr fontId="2" type="noConversion"/>
  </si>
  <si>
    <t>주 1~2회 반찬, 목욕탕 동행, 아동 학습지도 등</t>
    <phoneticPr fontId="2" type="noConversion"/>
  </si>
  <si>
    <t>노령의 주민들 방문과 음식 제공 등의 교제</t>
    <phoneticPr fontId="2" type="noConversion"/>
  </si>
  <si>
    <t>강변교회의 방문을 요청</t>
    <phoneticPr fontId="2" type="noConversion"/>
  </si>
  <si>
    <t>2024-12-20 현재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</si>
</sst>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4"/>
      <color theme="1"/>
      <name val="맑은 고딕"/>
      <family val="3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1" fontId="7" fillId="0" borderId="7" xfId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1" fontId="7" fillId="0" borderId="14" xfId="1" applyFont="1" applyBorder="1">
      <alignment vertical="center"/>
    </xf>
    <xf numFmtId="41" fontId="7" fillId="0" borderId="6" xfId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41" fontId="7" fillId="0" borderId="14" xfId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41" fontId="7" fillId="0" borderId="3" xfId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1" fontId="7" fillId="0" borderId="2" xfId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41" fontId="7" fillId="0" borderId="15" xfId="1" applyFont="1" applyBorder="1" applyAlignment="1">
      <alignment horizontal="left" vertical="center"/>
    </xf>
    <xf numFmtId="41" fontId="7" fillId="0" borderId="17" xfId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1" fontId="7" fillId="0" borderId="19" xfId="1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41" fontId="7" fillId="0" borderId="5" xfId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41" fontId="7" fillId="0" borderId="4" xfId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41" fontId="7" fillId="0" borderId="11" xfId="1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41" fontId="7" fillId="0" borderId="21" xfId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41" fontId="7" fillId="0" borderId="20" xfId="1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41" fontId="7" fillId="0" borderId="23" xfId="1" applyFont="1" applyBorder="1" applyAlignment="1">
      <alignment horizontal="left" vertical="center"/>
    </xf>
    <xf numFmtId="41" fontId="7" fillId="0" borderId="16" xfId="1" applyFont="1" applyBorder="1" applyAlignment="1">
      <alignment horizontal="left" vertical="center"/>
    </xf>
    <xf numFmtId="0" fontId="7" fillId="0" borderId="35" xfId="0" applyFont="1" applyBorder="1">
      <alignment vertical="center"/>
    </xf>
    <xf numFmtId="41" fontId="8" fillId="0" borderId="25" xfId="0" applyNumberFormat="1" applyFont="1" applyBorder="1">
      <alignment vertical="center"/>
    </xf>
    <xf numFmtId="41" fontId="7" fillId="0" borderId="37" xfId="1" applyFont="1" applyBorder="1" applyAlignment="1">
      <alignment vertical="center"/>
    </xf>
    <xf numFmtId="41" fontId="7" fillId="0" borderId="38" xfId="1" applyFont="1" applyBorder="1" applyAlignment="1">
      <alignment vertical="center"/>
    </xf>
    <xf numFmtId="41" fontId="7" fillId="0" borderId="39" xfId="1" applyFont="1" applyBorder="1" applyAlignment="1">
      <alignment vertical="center"/>
    </xf>
    <xf numFmtId="41" fontId="7" fillId="0" borderId="40" xfId="1" applyFont="1" applyBorder="1" applyAlignment="1">
      <alignment vertical="center"/>
    </xf>
    <xf numFmtId="41" fontId="7" fillId="0" borderId="41" xfId="1" applyFont="1" applyBorder="1" applyAlignment="1">
      <alignment vertical="center"/>
    </xf>
    <xf numFmtId="41" fontId="7" fillId="0" borderId="42" xfId="1" applyFont="1" applyBorder="1" applyAlignment="1">
      <alignment horizontal="left" vertical="center"/>
    </xf>
    <xf numFmtId="41" fontId="7" fillId="0" borderId="43" xfId="1" applyFont="1" applyBorder="1" applyAlignment="1">
      <alignment horizontal="left" vertical="center"/>
    </xf>
    <xf numFmtId="41" fontId="7" fillId="0" borderId="44" xfId="1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41" fontId="7" fillId="0" borderId="46" xfId="1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41" fontId="7" fillId="0" borderId="48" xfId="1" applyFont="1" applyBorder="1" applyAlignment="1">
      <alignment horizontal="left" vertical="center"/>
    </xf>
    <xf numFmtId="41" fontId="7" fillId="0" borderId="49" xfId="1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41" fontId="7" fillId="0" borderId="51" xfId="1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41" fontId="7" fillId="0" borderId="53" xfId="1" applyFont="1" applyBorder="1" applyAlignment="1">
      <alignment horizontal="left" vertical="center"/>
    </xf>
    <xf numFmtId="41" fontId="7" fillId="0" borderId="54" xfId="1" applyFont="1" applyBorder="1" applyAlignment="1">
      <alignment horizontal="left" vertical="center"/>
    </xf>
    <xf numFmtId="41" fontId="7" fillId="0" borderId="55" xfId="1" applyFont="1" applyBorder="1" applyAlignment="1">
      <alignment horizontal="left" vertical="center"/>
    </xf>
    <xf numFmtId="41" fontId="7" fillId="0" borderId="45" xfId="1" applyFont="1" applyBorder="1" applyAlignment="1">
      <alignment horizontal="left" vertical="center"/>
    </xf>
    <xf numFmtId="41" fontId="6" fillId="0" borderId="4" xfId="1" applyFont="1" applyBorder="1" applyAlignment="1">
      <alignment horizontal="left" vertical="center"/>
    </xf>
    <xf numFmtId="41" fontId="6" fillId="0" borderId="6" xfId="1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41" fontId="7" fillId="0" borderId="56" xfId="1" applyFont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41" fontId="7" fillId="0" borderId="58" xfId="1" applyFont="1" applyBorder="1" applyAlignment="1">
      <alignment horizontal="left" vertical="center"/>
    </xf>
    <xf numFmtId="41" fontId="7" fillId="0" borderId="29" xfId="1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1" fontId="7" fillId="0" borderId="27" xfId="1" applyFont="1" applyBorder="1" applyAlignment="1">
      <alignment horizontal="center" vertical="center"/>
    </xf>
    <xf numFmtId="41" fontId="7" fillId="0" borderId="29" xfId="1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F3B02-5CDF-407E-B52C-4DFB042FF99F}">
  <dimension ref="A1:F25"/>
  <sheetViews>
    <sheetView tabSelected="1" topLeftCell="D1" workbookViewId="0">
      <selection activeCell="G12" sqref="G12"/>
    </sheetView>
  </sheetViews>
  <sheetFormatPr defaultRowHeight="16.899999999999999" x14ac:dyDescent="0.6"/>
  <cols>
    <col min="1" max="1" width="5.625" customWidth="1"/>
    <col min="2" max="2" width="10.625" customWidth="1"/>
    <col min="3" max="3" width="19.125" customWidth="1"/>
    <col min="4" max="4" width="9.625" customWidth="1"/>
    <col min="5" max="5" width="10.125" customWidth="1"/>
    <col min="6" max="6" width="55.5" customWidth="1"/>
  </cols>
  <sheetData>
    <row r="1" spans="1:6" ht="26.1" customHeight="1" x14ac:dyDescent="0.6">
      <c r="A1" s="68" t="s">
        <v>76</v>
      </c>
      <c r="B1" s="68"/>
      <c r="C1" s="68"/>
      <c r="D1" s="68"/>
      <c r="E1" s="68"/>
    </row>
    <row r="2" spans="1:6" ht="18.600000000000001" customHeight="1" thickBot="1" x14ac:dyDescent="0.65">
      <c r="A2" s="1"/>
      <c r="B2" s="1"/>
      <c r="C2" s="1"/>
      <c r="D2" s="1"/>
      <c r="E2" s="2"/>
      <c r="F2" s="2" t="s">
        <v>168</v>
      </c>
    </row>
    <row r="3" spans="1:6" ht="18.600000000000001" customHeight="1" x14ac:dyDescent="0.6">
      <c r="A3" s="81"/>
      <c r="B3" s="79" t="s">
        <v>33</v>
      </c>
      <c r="C3" s="77" t="s">
        <v>0</v>
      </c>
      <c r="D3" s="70" t="s">
        <v>1</v>
      </c>
      <c r="E3" s="64"/>
      <c r="F3" s="66" t="s">
        <v>58</v>
      </c>
    </row>
    <row r="4" spans="1:6" ht="18.600000000000001" customHeight="1" thickBot="1" x14ac:dyDescent="0.65">
      <c r="A4" s="82"/>
      <c r="B4" s="80"/>
      <c r="C4" s="78"/>
      <c r="D4" s="71"/>
      <c r="E4" s="3" t="s">
        <v>56</v>
      </c>
      <c r="F4" s="67"/>
    </row>
    <row r="5" spans="1:6" ht="18.600000000000001" customHeight="1" x14ac:dyDescent="0.6">
      <c r="A5" s="4">
        <v>1</v>
      </c>
      <c r="B5" s="8" t="s">
        <v>39</v>
      </c>
      <c r="C5" s="5" t="s">
        <v>2</v>
      </c>
      <c r="D5" s="6" t="s">
        <v>9</v>
      </c>
      <c r="E5" s="7">
        <v>0</v>
      </c>
      <c r="F5" s="10" t="s">
        <v>67</v>
      </c>
    </row>
    <row r="6" spans="1:6" ht="18.600000000000001" customHeight="1" x14ac:dyDescent="0.6">
      <c r="A6" s="11">
        <v>2</v>
      </c>
      <c r="B6" s="14" t="s">
        <v>39</v>
      </c>
      <c r="C6" s="12" t="s">
        <v>3</v>
      </c>
      <c r="D6" s="13" t="s">
        <v>8</v>
      </c>
      <c r="E6" s="7">
        <v>0</v>
      </c>
      <c r="F6" s="10" t="s">
        <v>63</v>
      </c>
    </row>
    <row r="7" spans="1:6" ht="18.600000000000001" customHeight="1" x14ac:dyDescent="0.6">
      <c r="A7" s="11">
        <v>3</v>
      </c>
      <c r="B7" s="14" t="s">
        <v>35</v>
      </c>
      <c r="C7" s="12" t="s">
        <v>4</v>
      </c>
      <c r="D7" s="13" t="s">
        <v>7</v>
      </c>
      <c r="E7" s="7">
        <v>0</v>
      </c>
      <c r="F7" s="16" t="s">
        <v>64</v>
      </c>
    </row>
    <row r="8" spans="1:6" ht="18.600000000000001" customHeight="1" x14ac:dyDescent="0.6">
      <c r="A8" s="11">
        <v>4</v>
      </c>
      <c r="B8" s="14" t="s">
        <v>40</v>
      </c>
      <c r="C8" s="12" t="s">
        <v>5</v>
      </c>
      <c r="D8" s="13" t="s">
        <v>6</v>
      </c>
      <c r="E8" s="7">
        <v>0</v>
      </c>
      <c r="F8" s="10" t="s">
        <v>63</v>
      </c>
    </row>
    <row r="9" spans="1:6" ht="18.600000000000001" customHeight="1" x14ac:dyDescent="0.6">
      <c r="A9" s="11">
        <v>5</v>
      </c>
      <c r="B9" s="14" t="s">
        <v>48</v>
      </c>
      <c r="C9" s="12" t="s">
        <v>10</v>
      </c>
      <c r="D9" s="13" t="s">
        <v>11</v>
      </c>
      <c r="E9" s="7">
        <v>0</v>
      </c>
      <c r="F9" s="10" t="s">
        <v>63</v>
      </c>
    </row>
    <row r="10" spans="1:6" ht="18.600000000000001" customHeight="1" x14ac:dyDescent="0.6">
      <c r="A10" s="11">
        <v>6</v>
      </c>
      <c r="B10" s="14" t="s">
        <v>36</v>
      </c>
      <c r="C10" s="12" t="s">
        <v>12</v>
      </c>
      <c r="D10" s="13" t="s">
        <v>13</v>
      </c>
      <c r="E10" s="7">
        <v>0</v>
      </c>
      <c r="F10" s="16" t="s">
        <v>65</v>
      </c>
    </row>
    <row r="11" spans="1:6" ht="18.600000000000001" customHeight="1" x14ac:dyDescent="0.6">
      <c r="A11" s="11">
        <v>7</v>
      </c>
      <c r="B11" s="14" t="s">
        <v>37</v>
      </c>
      <c r="C11" s="12" t="s">
        <v>14</v>
      </c>
      <c r="D11" s="13" t="s">
        <v>15</v>
      </c>
      <c r="E11" s="7">
        <v>0</v>
      </c>
      <c r="F11" s="16" t="s">
        <v>69</v>
      </c>
    </row>
    <row r="12" spans="1:6" ht="18.600000000000001" customHeight="1" x14ac:dyDescent="0.6">
      <c r="A12" s="11">
        <v>8</v>
      </c>
      <c r="B12" s="14" t="s">
        <v>37</v>
      </c>
      <c r="C12" s="12" t="s">
        <v>16</v>
      </c>
      <c r="D12" s="13" t="s">
        <v>17</v>
      </c>
      <c r="E12" s="7">
        <v>0</v>
      </c>
      <c r="F12" s="16" t="s">
        <v>66</v>
      </c>
    </row>
    <row r="13" spans="1:6" ht="18.600000000000001" customHeight="1" x14ac:dyDescent="0.6">
      <c r="A13" s="11">
        <v>9</v>
      </c>
      <c r="B13" s="14" t="s">
        <v>38</v>
      </c>
      <c r="C13" s="12" t="s">
        <v>18</v>
      </c>
      <c r="D13" s="13" t="s">
        <v>19</v>
      </c>
      <c r="E13" s="7">
        <v>0</v>
      </c>
      <c r="F13" s="10" t="s">
        <v>67</v>
      </c>
    </row>
    <row r="14" spans="1:6" ht="18.600000000000001" customHeight="1" x14ac:dyDescent="0.6">
      <c r="A14" s="11">
        <v>10</v>
      </c>
      <c r="B14" s="14" t="s">
        <v>37</v>
      </c>
      <c r="C14" s="12" t="s">
        <v>20</v>
      </c>
      <c r="D14" s="13" t="s">
        <v>21</v>
      </c>
      <c r="E14" s="7">
        <v>0</v>
      </c>
      <c r="F14" s="16" t="s">
        <v>68</v>
      </c>
    </row>
    <row r="15" spans="1:6" ht="18.600000000000001" customHeight="1" x14ac:dyDescent="0.6">
      <c r="A15" s="11">
        <v>11</v>
      </c>
      <c r="B15" s="14" t="s">
        <v>39</v>
      </c>
      <c r="C15" s="12" t="s">
        <v>22</v>
      </c>
      <c r="D15" s="13" t="s">
        <v>23</v>
      </c>
      <c r="E15" s="7">
        <v>0</v>
      </c>
      <c r="F15" s="16" t="s">
        <v>70</v>
      </c>
    </row>
    <row r="16" spans="1:6" ht="18.600000000000001" customHeight="1" x14ac:dyDescent="0.6">
      <c r="A16" s="11">
        <v>12</v>
      </c>
      <c r="B16" s="14" t="s">
        <v>40</v>
      </c>
      <c r="C16" s="12" t="s">
        <v>24</v>
      </c>
      <c r="D16" s="13" t="s">
        <v>25</v>
      </c>
      <c r="E16" s="7">
        <v>0</v>
      </c>
      <c r="F16" s="16" t="s">
        <v>71</v>
      </c>
    </row>
    <row r="17" spans="1:6" ht="18.600000000000001" customHeight="1" x14ac:dyDescent="0.6">
      <c r="A17" s="11">
        <v>13</v>
      </c>
      <c r="B17" s="14" t="s">
        <v>42</v>
      </c>
      <c r="C17" s="12" t="s">
        <v>26</v>
      </c>
      <c r="D17" s="13" t="s">
        <v>27</v>
      </c>
      <c r="E17" s="7">
        <v>0</v>
      </c>
      <c r="F17" s="10" t="s">
        <v>72</v>
      </c>
    </row>
    <row r="18" spans="1:6" ht="18.600000000000001" customHeight="1" x14ac:dyDescent="0.6">
      <c r="A18" s="11">
        <v>14</v>
      </c>
      <c r="B18" s="14" t="s">
        <v>48</v>
      </c>
      <c r="C18" s="12" t="s">
        <v>28</v>
      </c>
      <c r="D18" s="13" t="s">
        <v>41</v>
      </c>
      <c r="E18" s="7">
        <v>0</v>
      </c>
      <c r="F18" s="16" t="s">
        <v>73</v>
      </c>
    </row>
    <row r="19" spans="1:6" ht="18.600000000000001" customHeight="1" x14ac:dyDescent="0.6">
      <c r="A19" s="11">
        <v>15</v>
      </c>
      <c r="B19" s="14" t="s">
        <v>35</v>
      </c>
      <c r="C19" s="12" t="s">
        <v>29</v>
      </c>
      <c r="D19" s="13" t="s">
        <v>30</v>
      </c>
      <c r="E19" s="7">
        <v>0</v>
      </c>
      <c r="F19" s="16" t="s">
        <v>75</v>
      </c>
    </row>
    <row r="20" spans="1:6" ht="18.600000000000001" customHeight="1" x14ac:dyDescent="0.6">
      <c r="A20" s="19">
        <v>16</v>
      </c>
      <c r="B20" s="34" t="s">
        <v>48</v>
      </c>
      <c r="C20" s="17" t="s">
        <v>43</v>
      </c>
      <c r="D20" s="18" t="s">
        <v>44</v>
      </c>
      <c r="E20" s="7">
        <v>0</v>
      </c>
      <c r="F20" s="21" t="s">
        <v>62</v>
      </c>
    </row>
    <row r="21" spans="1:6" ht="18.600000000000001" customHeight="1" x14ac:dyDescent="0.6">
      <c r="A21" s="11">
        <v>17</v>
      </c>
      <c r="B21" s="14" t="s">
        <v>47</v>
      </c>
      <c r="C21" s="12" t="s">
        <v>31</v>
      </c>
      <c r="D21" s="13" t="s">
        <v>32</v>
      </c>
      <c r="E21" s="7">
        <v>0</v>
      </c>
      <c r="F21" s="16" t="s">
        <v>74</v>
      </c>
    </row>
    <row r="22" spans="1:6" ht="18.600000000000001" customHeight="1" thickBot="1" x14ac:dyDescent="0.65">
      <c r="A22" s="22">
        <v>20</v>
      </c>
      <c r="B22" s="25" t="s">
        <v>40</v>
      </c>
      <c r="C22" s="23" t="s">
        <v>46</v>
      </c>
      <c r="D22" s="24" t="s">
        <v>49</v>
      </c>
      <c r="E22" s="7">
        <v>0</v>
      </c>
      <c r="F22" s="27" t="s">
        <v>61</v>
      </c>
    </row>
    <row r="23" spans="1:6" ht="18.600000000000001" customHeight="1" x14ac:dyDescent="0.6">
      <c r="A23" s="28">
        <v>18</v>
      </c>
      <c r="B23" s="31" t="s">
        <v>54</v>
      </c>
      <c r="C23" s="29" t="s">
        <v>50</v>
      </c>
      <c r="D23" s="30" t="s">
        <v>52</v>
      </c>
      <c r="E23" s="75"/>
      <c r="F23" s="33" t="s">
        <v>59</v>
      </c>
    </row>
    <row r="24" spans="1:6" ht="18.600000000000001" customHeight="1" thickBot="1" x14ac:dyDescent="0.65">
      <c r="A24" s="22">
        <v>19</v>
      </c>
      <c r="B24" s="25" t="s">
        <v>55</v>
      </c>
      <c r="C24" s="23" t="s">
        <v>51</v>
      </c>
      <c r="D24" s="24" t="s">
        <v>53</v>
      </c>
      <c r="E24" s="76"/>
      <c r="F24" s="27" t="s">
        <v>60</v>
      </c>
    </row>
    <row r="25" spans="1:6" ht="18.600000000000001" customHeight="1" thickBot="1" x14ac:dyDescent="0.65">
      <c r="A25" s="72" t="s">
        <v>34</v>
      </c>
      <c r="B25" s="73"/>
      <c r="C25" s="73"/>
      <c r="D25" s="74"/>
      <c r="E25" s="36">
        <f>SUM(E5:E24)</f>
        <v>0</v>
      </c>
      <c r="F25" s="35"/>
    </row>
  </sheetData>
  <mergeCells count="8">
    <mergeCell ref="A1:E1"/>
    <mergeCell ref="D3:D4"/>
    <mergeCell ref="F3:F4"/>
    <mergeCell ref="A25:D25"/>
    <mergeCell ref="E23:E24"/>
    <mergeCell ref="C3:C4"/>
    <mergeCell ref="B3:B4"/>
    <mergeCell ref="A3:A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B1AF2-86B2-4AE1-B58D-BA93E9E49771}">
  <dimension ref="A1:E50"/>
  <sheetViews>
    <sheetView topLeftCell="A19" workbookViewId="0">
      <selection activeCell="B2" sqref="B2"/>
    </sheetView>
  </sheetViews>
  <sheetFormatPr defaultRowHeight="16.899999999999999" x14ac:dyDescent="0.6"/>
  <cols>
    <col min="1" max="1" width="5" customWidth="1"/>
    <col min="2" max="2" width="19.125" customWidth="1"/>
    <col min="3" max="3" width="9.625" customWidth="1"/>
    <col min="4" max="5" width="43.625" customWidth="1"/>
  </cols>
  <sheetData>
    <row r="1" spans="1:5" ht="26.1" customHeight="1" x14ac:dyDescent="0.6">
      <c r="A1" s="83" t="s">
        <v>77</v>
      </c>
      <c r="B1" s="83"/>
      <c r="C1" s="83"/>
      <c r="D1" s="83"/>
    </row>
    <row r="2" spans="1:5" ht="18.600000000000001" customHeight="1" thickBot="1" x14ac:dyDescent="0.65">
      <c r="A2" s="1"/>
      <c r="B2" s="1"/>
      <c r="C2" s="1"/>
      <c r="D2" s="1"/>
      <c r="E2" s="2" t="s">
        <v>45</v>
      </c>
    </row>
    <row r="3" spans="1:5" ht="15" customHeight="1" x14ac:dyDescent="0.6">
      <c r="A3" s="81"/>
      <c r="B3" s="84" t="s">
        <v>0</v>
      </c>
      <c r="C3" s="65" t="s">
        <v>1</v>
      </c>
      <c r="D3" s="79" t="s">
        <v>78</v>
      </c>
      <c r="E3" s="66" t="s">
        <v>57</v>
      </c>
    </row>
    <row r="4" spans="1:5" ht="15" customHeight="1" thickBot="1" x14ac:dyDescent="0.65">
      <c r="A4" s="82"/>
      <c r="B4" s="85"/>
      <c r="C4" s="69"/>
      <c r="D4" s="80"/>
      <c r="E4" s="67"/>
    </row>
    <row r="5" spans="1:5" ht="18.600000000000001" customHeight="1" x14ac:dyDescent="0.6">
      <c r="A5" s="4">
        <v>1</v>
      </c>
      <c r="B5" s="37" t="s">
        <v>2</v>
      </c>
      <c r="C5" s="9" t="s">
        <v>9</v>
      </c>
      <c r="D5" s="42" t="s">
        <v>79</v>
      </c>
      <c r="E5" s="10" t="s">
        <v>63</v>
      </c>
    </row>
    <row r="6" spans="1:5" ht="18.600000000000001" customHeight="1" x14ac:dyDescent="0.6">
      <c r="A6" s="45">
        <v>2</v>
      </c>
      <c r="B6" s="46" t="s">
        <v>3</v>
      </c>
      <c r="C6" s="47" t="s">
        <v>8</v>
      </c>
      <c r="D6" s="48" t="s">
        <v>80</v>
      </c>
      <c r="E6" s="49" t="s">
        <v>82</v>
      </c>
    </row>
    <row r="7" spans="1:5" ht="18.600000000000001" customHeight="1" x14ac:dyDescent="0.6">
      <c r="A7" s="4"/>
      <c r="B7" s="37"/>
      <c r="C7" s="9"/>
      <c r="D7" s="42" t="s">
        <v>81</v>
      </c>
      <c r="E7" s="10" t="s">
        <v>83</v>
      </c>
    </row>
    <row r="8" spans="1:5" ht="18.600000000000001" customHeight="1" x14ac:dyDescent="0.6">
      <c r="A8" s="19">
        <v>3</v>
      </c>
      <c r="B8" s="39" t="s">
        <v>4</v>
      </c>
      <c r="C8" s="20" t="s">
        <v>7</v>
      </c>
      <c r="D8" s="44" t="s">
        <v>84</v>
      </c>
      <c r="E8" s="21" t="s">
        <v>100</v>
      </c>
    </row>
    <row r="9" spans="1:5" ht="18.600000000000001" customHeight="1" x14ac:dyDescent="0.6">
      <c r="A9" s="50"/>
      <c r="B9" s="51"/>
      <c r="C9" s="52"/>
      <c r="D9" s="53" t="s">
        <v>85</v>
      </c>
      <c r="E9" s="54" t="s">
        <v>88</v>
      </c>
    </row>
    <row r="10" spans="1:5" ht="18.600000000000001" customHeight="1" x14ac:dyDescent="0.6">
      <c r="A10" s="50"/>
      <c r="B10" s="51"/>
      <c r="C10" s="52"/>
      <c r="D10" s="53" t="s">
        <v>86</v>
      </c>
      <c r="E10" s="54" t="s">
        <v>89</v>
      </c>
    </row>
    <row r="11" spans="1:5" ht="18.600000000000001" customHeight="1" x14ac:dyDescent="0.6">
      <c r="A11" s="4"/>
      <c r="B11" s="37"/>
      <c r="C11" s="9"/>
      <c r="D11" s="42" t="s">
        <v>87</v>
      </c>
      <c r="E11" s="10" t="s">
        <v>90</v>
      </c>
    </row>
    <row r="12" spans="1:5" ht="18.600000000000001" customHeight="1" x14ac:dyDescent="0.6">
      <c r="A12" s="19">
        <v>4</v>
      </c>
      <c r="B12" s="39" t="s">
        <v>5</v>
      </c>
      <c r="C12" s="20" t="s">
        <v>6</v>
      </c>
      <c r="D12" s="44" t="s">
        <v>91</v>
      </c>
      <c r="E12" s="33" t="s">
        <v>93</v>
      </c>
    </row>
    <row r="13" spans="1:5" ht="18.600000000000001" customHeight="1" x14ac:dyDescent="0.6">
      <c r="A13" s="50"/>
      <c r="B13" s="51"/>
      <c r="C13" s="52"/>
      <c r="D13" s="53" t="s">
        <v>103</v>
      </c>
      <c r="E13" s="54" t="s">
        <v>92</v>
      </c>
    </row>
    <row r="14" spans="1:5" ht="18.600000000000001" customHeight="1" x14ac:dyDescent="0.6">
      <c r="A14" s="4"/>
      <c r="B14" s="37"/>
      <c r="C14" s="9"/>
      <c r="D14" s="42" t="s">
        <v>94</v>
      </c>
      <c r="E14" s="10" t="s">
        <v>95</v>
      </c>
    </row>
    <row r="15" spans="1:5" ht="18.600000000000001" customHeight="1" x14ac:dyDescent="0.6">
      <c r="A15" s="19">
        <v>5</v>
      </c>
      <c r="B15" s="39" t="s">
        <v>10</v>
      </c>
      <c r="C15" s="20" t="s">
        <v>11</v>
      </c>
      <c r="D15" s="44" t="s">
        <v>96</v>
      </c>
      <c r="E15" s="33" t="s">
        <v>98</v>
      </c>
    </row>
    <row r="16" spans="1:5" ht="18.600000000000001" customHeight="1" x14ac:dyDescent="0.6">
      <c r="A16" s="4"/>
      <c r="B16" s="37"/>
      <c r="C16" s="9"/>
      <c r="D16" s="53" t="s">
        <v>97</v>
      </c>
      <c r="E16" s="54" t="s">
        <v>99</v>
      </c>
    </row>
    <row r="17" spans="1:5" ht="18.600000000000001" customHeight="1" x14ac:dyDescent="0.6">
      <c r="A17" s="19">
        <v>6</v>
      </c>
      <c r="B17" s="39" t="s">
        <v>12</v>
      </c>
      <c r="C17" s="20" t="s">
        <v>13</v>
      </c>
      <c r="D17" s="44" t="s">
        <v>101</v>
      </c>
      <c r="E17" s="21" t="s">
        <v>105</v>
      </c>
    </row>
    <row r="18" spans="1:5" ht="18.600000000000001" customHeight="1" x14ac:dyDescent="0.6">
      <c r="A18" s="50"/>
      <c r="B18" s="51"/>
      <c r="C18" s="52"/>
      <c r="D18" s="53" t="s">
        <v>102</v>
      </c>
      <c r="E18" s="54" t="s">
        <v>106</v>
      </c>
    </row>
    <row r="19" spans="1:5" ht="18.600000000000001" customHeight="1" x14ac:dyDescent="0.6">
      <c r="A19" s="50"/>
      <c r="B19" s="51"/>
      <c r="C19" s="52"/>
      <c r="D19" s="53" t="s">
        <v>104</v>
      </c>
      <c r="E19" s="54" t="s">
        <v>107</v>
      </c>
    </row>
    <row r="20" spans="1:5" ht="18.600000000000001" customHeight="1" x14ac:dyDescent="0.6">
      <c r="A20" s="4"/>
      <c r="B20" s="37"/>
      <c r="C20" s="9"/>
      <c r="D20" s="42"/>
      <c r="E20" s="10" t="s">
        <v>108</v>
      </c>
    </row>
    <row r="21" spans="1:5" ht="18.600000000000001" customHeight="1" x14ac:dyDescent="0.6">
      <c r="A21" s="19">
        <v>7</v>
      </c>
      <c r="B21" s="39" t="s">
        <v>14</v>
      </c>
      <c r="C21" s="20" t="s">
        <v>15</v>
      </c>
      <c r="D21" s="56" t="s">
        <v>111</v>
      </c>
      <c r="E21" s="21" t="s">
        <v>113</v>
      </c>
    </row>
    <row r="22" spans="1:5" ht="18.600000000000001" customHeight="1" x14ac:dyDescent="0.6">
      <c r="A22" s="50"/>
      <c r="B22" s="51"/>
      <c r="C22" s="52"/>
      <c r="D22" s="55" t="s">
        <v>109</v>
      </c>
      <c r="E22" s="54" t="s">
        <v>114</v>
      </c>
    </row>
    <row r="23" spans="1:5" ht="18.600000000000001" customHeight="1" x14ac:dyDescent="0.6">
      <c r="A23" s="50"/>
      <c r="B23" s="51"/>
      <c r="C23" s="52"/>
      <c r="D23" s="53" t="s">
        <v>110</v>
      </c>
      <c r="E23" s="54" t="s">
        <v>115</v>
      </c>
    </row>
    <row r="24" spans="1:5" ht="18.600000000000001" customHeight="1" x14ac:dyDescent="0.6">
      <c r="A24" s="4"/>
      <c r="B24" s="37"/>
      <c r="C24" s="9"/>
      <c r="D24" s="42" t="s">
        <v>112</v>
      </c>
      <c r="E24" s="10" t="s">
        <v>116</v>
      </c>
    </row>
    <row r="25" spans="1:5" ht="18.600000000000001" customHeight="1" x14ac:dyDescent="0.6">
      <c r="A25" s="45">
        <v>8</v>
      </c>
      <c r="B25" s="46" t="s">
        <v>16</v>
      </c>
      <c r="C25" s="47" t="s">
        <v>17</v>
      </c>
      <c r="D25" s="48" t="s">
        <v>117</v>
      </c>
      <c r="E25" s="49" t="s">
        <v>119</v>
      </c>
    </row>
    <row r="26" spans="1:5" ht="18.600000000000001" customHeight="1" x14ac:dyDescent="0.6">
      <c r="A26" s="4"/>
      <c r="B26" s="37"/>
      <c r="C26" s="9"/>
      <c r="D26" s="42" t="s">
        <v>118</v>
      </c>
      <c r="E26" s="10" t="s">
        <v>120</v>
      </c>
    </row>
    <row r="27" spans="1:5" ht="18.600000000000001" customHeight="1" x14ac:dyDescent="0.6">
      <c r="A27" s="11">
        <v>9</v>
      </c>
      <c r="B27" s="38" t="s">
        <v>18</v>
      </c>
      <c r="C27" s="15" t="s">
        <v>19</v>
      </c>
      <c r="D27" s="43" t="s">
        <v>121</v>
      </c>
      <c r="E27" s="10" t="s">
        <v>122</v>
      </c>
    </row>
    <row r="28" spans="1:5" ht="18.600000000000001" customHeight="1" x14ac:dyDescent="0.6">
      <c r="A28" s="45">
        <v>10</v>
      </c>
      <c r="B28" s="46" t="s">
        <v>20</v>
      </c>
      <c r="C28" s="47" t="s">
        <v>21</v>
      </c>
      <c r="D28" s="48" t="s">
        <v>123</v>
      </c>
      <c r="E28" s="49" t="s">
        <v>125</v>
      </c>
    </row>
    <row r="29" spans="1:5" ht="18.600000000000001" customHeight="1" x14ac:dyDescent="0.6">
      <c r="A29" s="4"/>
      <c r="B29" s="37"/>
      <c r="C29" s="9"/>
      <c r="D29" s="42" t="s">
        <v>124</v>
      </c>
      <c r="E29" s="10" t="s">
        <v>126</v>
      </c>
    </row>
    <row r="30" spans="1:5" ht="18.600000000000001" customHeight="1" x14ac:dyDescent="0.6">
      <c r="A30" s="19">
        <v>11</v>
      </c>
      <c r="B30" s="39" t="s">
        <v>22</v>
      </c>
      <c r="C30" s="20" t="s">
        <v>23</v>
      </c>
      <c r="D30" s="44" t="s">
        <v>134</v>
      </c>
      <c r="E30" s="21" t="s">
        <v>137</v>
      </c>
    </row>
    <row r="31" spans="1:5" ht="18.600000000000001" customHeight="1" x14ac:dyDescent="0.6">
      <c r="A31" s="50"/>
      <c r="B31" s="51"/>
      <c r="C31" s="52"/>
      <c r="D31" s="53" t="s">
        <v>136</v>
      </c>
      <c r="E31" s="54" t="s">
        <v>138</v>
      </c>
    </row>
    <row r="32" spans="1:5" ht="18.600000000000001" customHeight="1" x14ac:dyDescent="0.6">
      <c r="A32" s="4"/>
      <c r="B32" s="37"/>
      <c r="C32" s="9"/>
      <c r="D32" s="42" t="s">
        <v>135</v>
      </c>
      <c r="E32" s="10" t="s">
        <v>139</v>
      </c>
    </row>
    <row r="33" spans="1:5" ht="18.600000000000001" customHeight="1" x14ac:dyDescent="0.6">
      <c r="A33" s="19">
        <v>12</v>
      </c>
      <c r="B33" s="39" t="s">
        <v>24</v>
      </c>
      <c r="C33" s="20" t="s">
        <v>25</v>
      </c>
      <c r="D33" s="44" t="s">
        <v>141</v>
      </c>
      <c r="E33" s="21" t="s">
        <v>142</v>
      </c>
    </row>
    <row r="34" spans="1:5" ht="18.600000000000001" customHeight="1" x14ac:dyDescent="0.6">
      <c r="A34" s="4"/>
      <c r="B34" s="37"/>
      <c r="C34" s="9"/>
      <c r="D34" s="53" t="s">
        <v>140</v>
      </c>
      <c r="E34" s="10" t="s">
        <v>143</v>
      </c>
    </row>
    <row r="35" spans="1:5" ht="18.600000000000001" customHeight="1" x14ac:dyDescent="0.6">
      <c r="A35" s="11">
        <v>13</v>
      </c>
      <c r="B35" s="38" t="s">
        <v>26</v>
      </c>
      <c r="C35" s="15" t="s">
        <v>27</v>
      </c>
      <c r="D35" s="43" t="s">
        <v>144</v>
      </c>
      <c r="E35" s="10" t="s">
        <v>146</v>
      </c>
    </row>
    <row r="36" spans="1:5" ht="18.600000000000001" customHeight="1" x14ac:dyDescent="0.6">
      <c r="A36" s="11"/>
      <c r="B36" s="38"/>
      <c r="C36" s="15"/>
      <c r="D36" s="43" t="s">
        <v>145</v>
      </c>
      <c r="E36" s="10" t="s">
        <v>147</v>
      </c>
    </row>
    <row r="37" spans="1:5" ht="18.600000000000001" customHeight="1" x14ac:dyDescent="0.6">
      <c r="A37" s="11">
        <v>14</v>
      </c>
      <c r="B37" s="38" t="s">
        <v>28</v>
      </c>
      <c r="C37" s="15" t="s">
        <v>41</v>
      </c>
      <c r="D37" s="43" t="s">
        <v>127</v>
      </c>
      <c r="E37" s="16" t="s">
        <v>133</v>
      </c>
    </row>
    <row r="38" spans="1:5" ht="18.600000000000001" customHeight="1" x14ac:dyDescent="0.6">
      <c r="A38" s="19">
        <v>15</v>
      </c>
      <c r="B38" s="39" t="s">
        <v>29</v>
      </c>
      <c r="C38" s="20" t="s">
        <v>30</v>
      </c>
      <c r="D38" s="44" t="s">
        <v>148</v>
      </c>
      <c r="E38" s="21" t="s">
        <v>151</v>
      </c>
    </row>
    <row r="39" spans="1:5" ht="18.600000000000001" customHeight="1" x14ac:dyDescent="0.6">
      <c r="A39" s="50"/>
      <c r="B39" s="51"/>
      <c r="C39" s="52"/>
      <c r="D39" s="53" t="s">
        <v>149</v>
      </c>
      <c r="E39" s="54" t="s">
        <v>152</v>
      </c>
    </row>
    <row r="40" spans="1:5" ht="18.600000000000001" customHeight="1" x14ac:dyDescent="0.6">
      <c r="A40" s="28"/>
      <c r="B40" s="41"/>
      <c r="C40" s="32"/>
      <c r="D40" s="55" t="s">
        <v>150</v>
      </c>
      <c r="E40" s="33" t="s">
        <v>153</v>
      </c>
    </row>
    <row r="41" spans="1:5" ht="18.600000000000001" customHeight="1" x14ac:dyDescent="0.6">
      <c r="A41" s="19">
        <v>16</v>
      </c>
      <c r="B41" s="39" t="s">
        <v>43</v>
      </c>
      <c r="C41" s="20" t="s">
        <v>44</v>
      </c>
      <c r="D41" s="44" t="s">
        <v>127</v>
      </c>
      <c r="E41" s="21" t="s">
        <v>132</v>
      </c>
    </row>
    <row r="42" spans="1:5" ht="18.600000000000001" customHeight="1" x14ac:dyDescent="0.6">
      <c r="A42" s="19">
        <v>17</v>
      </c>
      <c r="B42" s="39" t="s">
        <v>31</v>
      </c>
      <c r="C42" s="20" t="s">
        <v>32</v>
      </c>
      <c r="D42" s="44" t="s">
        <v>154</v>
      </c>
      <c r="E42" s="21" t="s">
        <v>157</v>
      </c>
    </row>
    <row r="43" spans="1:5" ht="18.600000000000001" customHeight="1" x14ac:dyDescent="0.6">
      <c r="A43" s="50"/>
      <c r="B43" s="51"/>
      <c r="C43" s="52"/>
      <c r="D43" s="53" t="s">
        <v>155</v>
      </c>
      <c r="E43" s="54" t="s">
        <v>158</v>
      </c>
    </row>
    <row r="44" spans="1:5" ht="18.600000000000001" customHeight="1" x14ac:dyDescent="0.6">
      <c r="A44" s="28"/>
      <c r="B44" s="41"/>
      <c r="C44" s="32"/>
      <c r="D44" s="55" t="s">
        <v>156</v>
      </c>
      <c r="E44" s="33" t="s">
        <v>159</v>
      </c>
    </row>
    <row r="45" spans="1:5" ht="18.600000000000001" customHeight="1" x14ac:dyDescent="0.6">
      <c r="A45" s="19">
        <v>20</v>
      </c>
      <c r="B45" s="39" t="s">
        <v>46</v>
      </c>
      <c r="C45" s="20" t="s">
        <v>49</v>
      </c>
      <c r="D45" s="44" t="s">
        <v>163</v>
      </c>
      <c r="E45" s="21" t="s">
        <v>164</v>
      </c>
    </row>
    <row r="46" spans="1:5" ht="18.600000000000001" customHeight="1" x14ac:dyDescent="0.6">
      <c r="A46" s="50"/>
      <c r="B46" s="51"/>
      <c r="C46" s="52"/>
      <c r="D46" s="53" t="s">
        <v>162</v>
      </c>
      <c r="E46" s="54" t="s">
        <v>165</v>
      </c>
    </row>
    <row r="47" spans="1:5" ht="18.600000000000001" customHeight="1" x14ac:dyDescent="0.6">
      <c r="A47" s="50"/>
      <c r="B47" s="51"/>
      <c r="C47" s="52"/>
      <c r="D47" s="53" t="s">
        <v>160</v>
      </c>
      <c r="E47" s="54" t="s">
        <v>166</v>
      </c>
    </row>
    <row r="48" spans="1:5" ht="18.600000000000001" customHeight="1" thickBot="1" x14ac:dyDescent="0.65">
      <c r="A48" s="59"/>
      <c r="B48" s="60"/>
      <c r="C48" s="61"/>
      <c r="D48" s="62" t="s">
        <v>161</v>
      </c>
      <c r="E48" s="63" t="s">
        <v>167</v>
      </c>
    </row>
    <row r="49" spans="1:5" ht="18.600000000000001" customHeight="1" x14ac:dyDescent="0.6">
      <c r="A49" s="28">
        <v>18</v>
      </c>
      <c r="B49" s="41" t="s">
        <v>50</v>
      </c>
      <c r="C49" s="32" t="s">
        <v>52</v>
      </c>
      <c r="D49" s="58" t="s">
        <v>130</v>
      </c>
      <c r="E49" s="33" t="s">
        <v>129</v>
      </c>
    </row>
    <row r="50" spans="1:5" ht="18.600000000000001" customHeight="1" thickBot="1" x14ac:dyDescent="0.65">
      <c r="A50" s="22">
        <v>19</v>
      </c>
      <c r="B50" s="40" t="s">
        <v>51</v>
      </c>
      <c r="C50" s="26" t="s">
        <v>53</v>
      </c>
      <c r="D50" s="57" t="s">
        <v>131</v>
      </c>
      <c r="E50" s="27" t="s">
        <v>128</v>
      </c>
    </row>
  </sheetData>
  <mergeCells count="6">
    <mergeCell ref="E3:E4"/>
    <mergeCell ref="D3:D4"/>
    <mergeCell ref="A1:D1"/>
    <mergeCell ref="A3:A4"/>
    <mergeCell ref="B3:B4"/>
    <mergeCell ref="C3:C4"/>
  </mergeCells>
  <phoneticPr fontId="2" type="noConversion"/>
  <printOptions horizontalCentered="1"/>
  <pageMargins left="0.70866141732283472" right="0.62992125984251968" top="0.6692913385826772" bottom="0.39370078740157483" header="0.31496062992125984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2024_계획</vt:lpstr>
      <vt:lpstr>교회현황,기도_2024</vt:lpstr>
      <vt:lpstr>'교회현황,기도_2024'!Print_Titles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박수진</dc:creator>
  <cp:lastModifiedBy>김영대</cp:lastModifiedBy>
  <cp:lastPrinted>2024-01-26T13:20:23Z</cp:lastPrinted>
  <dcterms:created xsi:type="dcterms:W3CDTF">2021-11-27T12:37:36Z</dcterms:created>
  <dcterms:modified xsi:type="dcterms:W3CDTF">2024-03-16T14:07:30Z</dcterms:modified>
</cp:coreProperties>
</file>